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тусик\Desktop\Сайт\"/>
    </mc:Choice>
  </mc:AlternateContent>
  <xr:revisionPtr revIDLastSave="0" documentId="13_ncr:1_{6CBD4224-2C51-4B33-B7D8-3EDDFB54E377}" xr6:coauthVersionLast="47" xr6:coauthVersionMax="47" xr10:uidLastSave="{00000000-0000-0000-0000-000000000000}"/>
  <bookViews>
    <workbookView xWindow="7740" yWindow="1110" windowWidth="14130" windowHeight="14490" xr2:uid="{84FEBDFC-A345-4D91-B5A1-FA86D91F9BE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M25" i="1" s="1"/>
  <c r="L24" i="1"/>
  <c r="M24" i="1" s="1"/>
  <c r="M23" i="1"/>
  <c r="L23" i="1"/>
  <c r="L22" i="1"/>
  <c r="M22" i="1" s="1"/>
  <c r="M21" i="1"/>
  <c r="L21" i="1"/>
  <c r="L20" i="1"/>
  <c r="M20" i="1" s="1"/>
  <c r="M19" i="1"/>
  <c r="L19" i="1"/>
  <c r="L18" i="1"/>
  <c r="M18" i="1" s="1"/>
  <c r="M17" i="1"/>
  <c r="L17" i="1"/>
  <c r="L16" i="1"/>
  <c r="M16" i="1" s="1"/>
  <c r="M15" i="1"/>
  <c r="L15" i="1"/>
  <c r="L14" i="1"/>
  <c r="M14" i="1" s="1"/>
  <c r="M13" i="1"/>
  <c r="L13" i="1"/>
  <c r="L12" i="1"/>
  <c r="M12" i="1" s="1"/>
  <c r="M11" i="1"/>
  <c r="L11" i="1"/>
  <c r="L10" i="1"/>
  <c r="M10" i="1" s="1"/>
  <c r="M9" i="1"/>
  <c r="L9" i="1"/>
  <c r="L8" i="1"/>
  <c r="M8" i="1" s="1"/>
</calcChain>
</file>

<file path=xl/sharedStrings.xml><?xml version="1.0" encoding="utf-8"?>
<sst xmlns="http://schemas.openxmlformats.org/spreadsheetml/2006/main" count="82" uniqueCount="23">
  <si>
    <t>№</t>
  </si>
  <si>
    <t>Наименование</t>
  </si>
  <si>
    <t>Размер</t>
  </si>
  <si>
    <t>Цвет</t>
  </si>
  <si>
    <t>Ст/пакет</t>
  </si>
  <si>
    <t>Водоотливная планка</t>
  </si>
  <si>
    <t>Кол-во в наличии на складе*</t>
  </si>
  <si>
    <t>Стоимость (руб.)</t>
  </si>
  <si>
    <t>Скидка (руб.)</t>
  </si>
  <si>
    <t>Стоимость со скидкой (руб.)</t>
  </si>
  <si>
    <t>Мансардное окно</t>
  </si>
  <si>
    <t>ручное</t>
  </si>
  <si>
    <t>лак</t>
  </si>
  <si>
    <t>ДС</t>
  </si>
  <si>
    <t>глухое</t>
  </si>
  <si>
    <t>ОСТ</t>
  </si>
  <si>
    <t>ДСТ</t>
  </si>
  <si>
    <t>*НАЛИЧИЕ НА СКЛАДЕ ПРОСИМ ПРОВЕРЯТЬ, ПОЗВОНИВ ПО ТЕЛЕФОНУ: 8-800-222-77-97!</t>
  </si>
  <si>
    <t>Важно!</t>
  </si>
  <si>
    <t xml:space="preserve">Для монтажа мансардного окна WERSO требуется оклад для плоской или профилированной кровли. </t>
  </si>
  <si>
    <t>Оклад для плоской или профилированной кровли заказывается отдельно от мансардного окна WERSO.</t>
  </si>
  <si>
    <t>Комплекты паро-, паро-, и тепло-изоляции для мансардных окон WERSO заказываются отдельно.</t>
  </si>
  <si>
    <t>Мансардное окно WERSO изготовлено из клееной бессучковой карельской сосны. Внутренняя сторона рамы покрыта прозрачным акриловым лаком в два слоя.  Камеры двухкамерного энергосберегающего ударопрочного стеклопакета заполнены инертным газом - аргоном, что улучшает теплоизоляционные свойства стеклопакета (формула стеклопакета - 4зак-12chuAr-4-10chuAr-4i).
Открывающееся мансардное окно WERSO оснащено системой микропроветривания. Открывание по верхней оси. Цвет ручки – серебристый. Имеется возможность переустановки ручки (левая/правая). Притвор по всему периметру створки и 2 контура уплотнителей обеспечивают плотное закрытие окна и полное отсутствие продуваний. 
Мансардное окно WERSO оснащено наружными накладками, изготовленными из оцинкованного железа, толщиной 0,5 мм с полимерным покрытием (цвет накладок – серый - RAL 7024), а также 4 монтажными уголками.
Возможность регулировки угла и усилия открывания створки.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</si>
</sst>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525B-5D4B-4EE6-BE2C-2E2E7A8C5176}">
  <dimension ref="A5:M37"/>
  <sheetViews>
    <sheetView tabSelected="1" workbookViewId="0">
      <selection activeCell="F34" sqref="F34"/>
    </sheetView>
  </sheetViews>
  <sheetFormatPr defaultRowHeight="15" x14ac:dyDescent="0.25"/>
  <sheetData>
    <row r="5" spans="1:13" x14ac:dyDescent="0.25">
      <c r="A5" s="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x14ac:dyDescent="0.25">
      <c r="A6" s="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3" ht="60" x14ac:dyDescent="0.25">
      <c r="A7" s="2" t="s">
        <v>0</v>
      </c>
      <c r="B7" s="12" t="s">
        <v>1</v>
      </c>
      <c r="C7" s="12"/>
      <c r="D7" s="12"/>
      <c r="E7" s="12" t="s">
        <v>2</v>
      </c>
      <c r="F7" s="12"/>
      <c r="G7" s="3" t="s">
        <v>3</v>
      </c>
      <c r="H7" s="3" t="s">
        <v>4</v>
      </c>
      <c r="I7" s="3" t="s">
        <v>5</v>
      </c>
      <c r="J7" s="3" t="s">
        <v>6</v>
      </c>
      <c r="K7" s="3" t="s">
        <v>7</v>
      </c>
      <c r="L7" s="3" t="s">
        <v>8</v>
      </c>
      <c r="M7" s="3" t="s">
        <v>9</v>
      </c>
    </row>
    <row r="8" spans="1:13" x14ac:dyDescent="0.25">
      <c r="A8" s="2">
        <v>1</v>
      </c>
      <c r="B8" s="9" t="s">
        <v>10</v>
      </c>
      <c r="C8" s="9"/>
      <c r="D8" s="2" t="s">
        <v>11</v>
      </c>
      <c r="E8" s="2">
        <v>55</v>
      </c>
      <c r="F8" s="2">
        <v>98</v>
      </c>
      <c r="G8" s="2" t="s">
        <v>12</v>
      </c>
      <c r="H8" s="2" t="s">
        <v>13</v>
      </c>
      <c r="I8" s="2">
        <v>7024</v>
      </c>
      <c r="J8" s="2">
        <v>4</v>
      </c>
      <c r="K8" s="4">
        <v>28600</v>
      </c>
      <c r="L8" s="4">
        <f>K8*0.22</f>
        <v>6292</v>
      </c>
      <c r="M8" s="4">
        <f>K8-L8</f>
        <v>22308</v>
      </c>
    </row>
    <row r="9" spans="1:13" x14ac:dyDescent="0.25">
      <c r="A9" s="2">
        <v>2</v>
      </c>
      <c r="B9" s="9" t="s">
        <v>10</v>
      </c>
      <c r="C9" s="9"/>
      <c r="D9" s="2" t="s">
        <v>11</v>
      </c>
      <c r="E9" s="2">
        <v>78</v>
      </c>
      <c r="F9" s="2">
        <v>118</v>
      </c>
      <c r="G9" s="2" t="s">
        <v>12</v>
      </c>
      <c r="H9" s="2" t="s">
        <v>13</v>
      </c>
      <c r="I9" s="2">
        <v>8017</v>
      </c>
      <c r="J9" s="2">
        <v>2</v>
      </c>
      <c r="K9" s="4">
        <v>34450</v>
      </c>
      <c r="L9" s="4">
        <f t="shared" ref="L9:L25" si="0">K9*0.22</f>
        <v>7579</v>
      </c>
      <c r="M9" s="4">
        <f t="shared" ref="M9:M25" si="1">K9-L9</f>
        <v>26871</v>
      </c>
    </row>
    <row r="10" spans="1:13" x14ac:dyDescent="0.25">
      <c r="A10" s="2">
        <v>3</v>
      </c>
      <c r="B10" s="9" t="s">
        <v>10</v>
      </c>
      <c r="C10" s="9"/>
      <c r="D10" s="2" t="s">
        <v>11</v>
      </c>
      <c r="E10" s="2">
        <v>94</v>
      </c>
      <c r="F10" s="2">
        <v>140</v>
      </c>
      <c r="G10" s="2" t="s">
        <v>12</v>
      </c>
      <c r="H10" s="2" t="s">
        <v>13</v>
      </c>
      <c r="I10" s="2">
        <v>7024</v>
      </c>
      <c r="J10" s="2">
        <v>7</v>
      </c>
      <c r="K10" s="4">
        <v>42400</v>
      </c>
      <c r="L10" s="4">
        <f t="shared" si="0"/>
        <v>9328</v>
      </c>
      <c r="M10" s="4">
        <f t="shared" si="1"/>
        <v>33072</v>
      </c>
    </row>
    <row r="11" spans="1:13" x14ac:dyDescent="0.25">
      <c r="A11" s="2">
        <v>4</v>
      </c>
      <c r="B11" s="9" t="s">
        <v>10</v>
      </c>
      <c r="C11" s="9"/>
      <c r="D11" s="2" t="s">
        <v>11</v>
      </c>
      <c r="E11" s="2">
        <v>78</v>
      </c>
      <c r="F11" s="2">
        <v>140</v>
      </c>
      <c r="G11" s="2" t="s">
        <v>12</v>
      </c>
      <c r="H11" s="2" t="s">
        <v>13</v>
      </c>
      <c r="I11" s="2">
        <v>7024</v>
      </c>
      <c r="J11" s="2">
        <v>3</v>
      </c>
      <c r="K11" s="4">
        <v>39550</v>
      </c>
      <c r="L11" s="4">
        <f t="shared" si="0"/>
        <v>8701</v>
      </c>
      <c r="M11" s="4">
        <f t="shared" si="1"/>
        <v>30849</v>
      </c>
    </row>
    <row r="12" spans="1:13" x14ac:dyDescent="0.25">
      <c r="A12" s="2">
        <v>5</v>
      </c>
      <c r="B12" s="9" t="s">
        <v>10</v>
      </c>
      <c r="C12" s="9"/>
      <c r="D12" s="2" t="s">
        <v>11</v>
      </c>
      <c r="E12" s="2">
        <v>78</v>
      </c>
      <c r="F12" s="2">
        <v>118</v>
      </c>
      <c r="G12" s="2" t="s">
        <v>12</v>
      </c>
      <c r="H12" s="2" t="s">
        <v>13</v>
      </c>
      <c r="I12" s="2">
        <v>7024</v>
      </c>
      <c r="J12" s="2">
        <v>4</v>
      </c>
      <c r="K12" s="4">
        <v>34450</v>
      </c>
      <c r="L12" s="4">
        <f t="shared" si="0"/>
        <v>7579</v>
      </c>
      <c r="M12" s="4">
        <f t="shared" si="1"/>
        <v>26871</v>
      </c>
    </row>
    <row r="13" spans="1:13" x14ac:dyDescent="0.25">
      <c r="A13" s="2">
        <v>6</v>
      </c>
      <c r="B13" s="9" t="s">
        <v>10</v>
      </c>
      <c r="C13" s="9"/>
      <c r="D13" s="2" t="s">
        <v>11</v>
      </c>
      <c r="E13" s="2">
        <v>78</v>
      </c>
      <c r="F13" s="2">
        <v>118</v>
      </c>
      <c r="G13" s="2">
        <v>9003</v>
      </c>
      <c r="H13" s="2" t="s">
        <v>13</v>
      </c>
      <c r="I13" s="2">
        <v>7024</v>
      </c>
      <c r="J13" s="2">
        <v>7</v>
      </c>
      <c r="K13" s="4">
        <v>34450</v>
      </c>
      <c r="L13" s="4">
        <f t="shared" si="0"/>
        <v>7579</v>
      </c>
      <c r="M13" s="4">
        <f t="shared" si="1"/>
        <v>26871</v>
      </c>
    </row>
    <row r="14" spans="1:13" x14ac:dyDescent="0.25">
      <c r="A14" s="2">
        <v>7</v>
      </c>
      <c r="B14" s="9" t="s">
        <v>10</v>
      </c>
      <c r="C14" s="9"/>
      <c r="D14" s="2" t="s">
        <v>11</v>
      </c>
      <c r="E14" s="2">
        <v>66</v>
      </c>
      <c r="F14" s="2">
        <v>118</v>
      </c>
      <c r="G14" s="2" t="s">
        <v>12</v>
      </c>
      <c r="H14" s="2" t="s">
        <v>13</v>
      </c>
      <c r="I14" s="2">
        <v>7024</v>
      </c>
      <c r="J14" s="2">
        <v>3</v>
      </c>
      <c r="K14" s="4">
        <v>33600</v>
      </c>
      <c r="L14" s="4">
        <f t="shared" si="0"/>
        <v>7392</v>
      </c>
      <c r="M14" s="4">
        <f t="shared" si="1"/>
        <v>26208</v>
      </c>
    </row>
    <row r="15" spans="1:13" x14ac:dyDescent="0.25">
      <c r="A15" s="2">
        <v>8</v>
      </c>
      <c r="B15" s="9" t="s">
        <v>10</v>
      </c>
      <c r="C15" s="9"/>
      <c r="D15" s="2" t="s">
        <v>11</v>
      </c>
      <c r="E15" s="2">
        <v>94</v>
      </c>
      <c r="F15" s="2">
        <v>140</v>
      </c>
      <c r="G15" s="2">
        <v>9003</v>
      </c>
      <c r="H15" s="2" t="s">
        <v>13</v>
      </c>
      <c r="I15" s="2">
        <v>7024</v>
      </c>
      <c r="J15" s="2">
        <v>1</v>
      </c>
      <c r="K15" s="4">
        <v>42400</v>
      </c>
      <c r="L15" s="4">
        <f t="shared" si="0"/>
        <v>9328</v>
      </c>
      <c r="M15" s="4">
        <f t="shared" si="1"/>
        <v>33072</v>
      </c>
    </row>
    <row r="16" spans="1:13" x14ac:dyDescent="0.25">
      <c r="A16" s="2">
        <v>9</v>
      </c>
      <c r="B16" s="9" t="s">
        <v>10</v>
      </c>
      <c r="C16" s="9"/>
      <c r="D16" s="2" t="s">
        <v>11</v>
      </c>
      <c r="E16" s="2">
        <v>114</v>
      </c>
      <c r="F16" s="2">
        <v>140</v>
      </c>
      <c r="G16" s="2" t="s">
        <v>12</v>
      </c>
      <c r="H16" s="2" t="s">
        <v>13</v>
      </c>
      <c r="I16" s="2">
        <v>7024</v>
      </c>
      <c r="J16" s="2">
        <v>4</v>
      </c>
      <c r="K16" s="4">
        <v>47450</v>
      </c>
      <c r="L16" s="4">
        <f t="shared" si="0"/>
        <v>10439</v>
      </c>
      <c r="M16" s="4">
        <f t="shared" si="1"/>
        <v>37011</v>
      </c>
    </row>
    <row r="17" spans="1:13" x14ac:dyDescent="0.25">
      <c r="A17" s="2">
        <v>10</v>
      </c>
      <c r="B17" s="9" t="s">
        <v>10</v>
      </c>
      <c r="C17" s="9"/>
      <c r="D17" s="2" t="s">
        <v>11</v>
      </c>
      <c r="E17" s="2">
        <v>78</v>
      </c>
      <c r="F17" s="2">
        <v>118</v>
      </c>
      <c r="G17" s="2" t="s">
        <v>12</v>
      </c>
      <c r="H17" s="2" t="s">
        <v>13</v>
      </c>
      <c r="I17" s="2">
        <v>7024</v>
      </c>
      <c r="J17" s="2">
        <v>2</v>
      </c>
      <c r="K17" s="4">
        <v>34450</v>
      </c>
      <c r="L17" s="4">
        <f t="shared" si="0"/>
        <v>7579</v>
      </c>
      <c r="M17" s="4">
        <f t="shared" si="1"/>
        <v>26871</v>
      </c>
    </row>
    <row r="18" spans="1:13" x14ac:dyDescent="0.25">
      <c r="A18" s="2">
        <v>11</v>
      </c>
      <c r="B18" s="9" t="s">
        <v>10</v>
      </c>
      <c r="C18" s="9"/>
      <c r="D18" s="2" t="s">
        <v>11</v>
      </c>
      <c r="E18" s="2">
        <v>78</v>
      </c>
      <c r="F18" s="2">
        <v>140</v>
      </c>
      <c r="G18" s="2" t="s">
        <v>12</v>
      </c>
      <c r="H18" s="2" t="s">
        <v>13</v>
      </c>
      <c r="I18" s="2">
        <v>8017</v>
      </c>
      <c r="J18" s="2">
        <v>3</v>
      </c>
      <c r="K18" s="4">
        <v>39550</v>
      </c>
      <c r="L18" s="4">
        <f t="shared" si="0"/>
        <v>8701</v>
      </c>
      <c r="M18" s="4">
        <f t="shared" si="1"/>
        <v>30849</v>
      </c>
    </row>
    <row r="19" spans="1:13" x14ac:dyDescent="0.25">
      <c r="A19" s="2">
        <v>12</v>
      </c>
      <c r="B19" s="9" t="s">
        <v>10</v>
      </c>
      <c r="C19" s="9"/>
      <c r="D19" s="2" t="s">
        <v>11</v>
      </c>
      <c r="E19" s="2">
        <v>94</v>
      </c>
      <c r="F19" s="2">
        <v>118</v>
      </c>
      <c r="G19" s="2" t="s">
        <v>12</v>
      </c>
      <c r="H19" s="2" t="s">
        <v>13</v>
      </c>
      <c r="I19" s="2">
        <v>7024</v>
      </c>
      <c r="J19" s="2">
        <v>2</v>
      </c>
      <c r="K19" s="4">
        <v>38550</v>
      </c>
      <c r="L19" s="4">
        <f t="shared" si="0"/>
        <v>8481</v>
      </c>
      <c r="M19" s="4">
        <f t="shared" si="1"/>
        <v>30069</v>
      </c>
    </row>
    <row r="20" spans="1:13" x14ac:dyDescent="0.25">
      <c r="A20" s="2">
        <v>13</v>
      </c>
      <c r="B20" s="9" t="s">
        <v>10</v>
      </c>
      <c r="C20" s="9"/>
      <c r="D20" s="2" t="s">
        <v>11</v>
      </c>
      <c r="E20" s="2">
        <v>94</v>
      </c>
      <c r="F20" s="2">
        <v>140</v>
      </c>
      <c r="G20" s="2" t="s">
        <v>12</v>
      </c>
      <c r="H20" s="2" t="s">
        <v>13</v>
      </c>
      <c r="I20" s="2">
        <v>7024</v>
      </c>
      <c r="J20" s="2">
        <v>2</v>
      </c>
      <c r="K20" s="4">
        <v>42400</v>
      </c>
      <c r="L20" s="4">
        <f t="shared" si="0"/>
        <v>9328</v>
      </c>
      <c r="M20" s="4">
        <f t="shared" si="1"/>
        <v>33072</v>
      </c>
    </row>
    <row r="21" spans="1:13" x14ac:dyDescent="0.25">
      <c r="A21" s="2">
        <v>14</v>
      </c>
      <c r="B21" s="9" t="s">
        <v>10</v>
      </c>
      <c r="C21" s="9"/>
      <c r="D21" s="2" t="s">
        <v>14</v>
      </c>
      <c r="E21" s="2">
        <v>78</v>
      </c>
      <c r="F21" s="2">
        <v>118</v>
      </c>
      <c r="G21" s="2" t="s">
        <v>12</v>
      </c>
      <c r="H21" s="2" t="s">
        <v>15</v>
      </c>
      <c r="I21" s="2">
        <v>7024</v>
      </c>
      <c r="J21" s="2">
        <v>1</v>
      </c>
      <c r="K21" s="4">
        <v>29400</v>
      </c>
      <c r="L21" s="4">
        <f t="shared" si="0"/>
        <v>6468</v>
      </c>
      <c r="M21" s="4">
        <f t="shared" si="1"/>
        <v>22932</v>
      </c>
    </row>
    <row r="22" spans="1:13" x14ac:dyDescent="0.25">
      <c r="A22" s="2">
        <v>15</v>
      </c>
      <c r="B22" s="9" t="s">
        <v>10</v>
      </c>
      <c r="C22" s="9"/>
      <c r="D22" s="2" t="s">
        <v>14</v>
      </c>
      <c r="E22" s="2">
        <v>66</v>
      </c>
      <c r="F22" s="2">
        <v>98</v>
      </c>
      <c r="G22" s="2">
        <v>9003</v>
      </c>
      <c r="H22" s="2" t="s">
        <v>13</v>
      </c>
      <c r="I22" s="2">
        <v>7024</v>
      </c>
      <c r="J22" s="2">
        <v>1</v>
      </c>
      <c r="K22" s="4">
        <v>23750</v>
      </c>
      <c r="L22" s="4">
        <f t="shared" si="0"/>
        <v>5225</v>
      </c>
      <c r="M22" s="4">
        <f t="shared" si="1"/>
        <v>18525</v>
      </c>
    </row>
    <row r="23" spans="1:13" x14ac:dyDescent="0.25">
      <c r="A23" s="2">
        <v>16</v>
      </c>
      <c r="B23" s="9" t="s">
        <v>10</v>
      </c>
      <c r="C23" s="9"/>
      <c r="D23" s="2" t="s">
        <v>14</v>
      </c>
      <c r="E23" s="2">
        <v>66</v>
      </c>
      <c r="F23" s="2">
        <v>118</v>
      </c>
      <c r="G23" s="2">
        <v>9003</v>
      </c>
      <c r="H23" s="2" t="s">
        <v>13</v>
      </c>
      <c r="I23" s="2">
        <v>7024</v>
      </c>
      <c r="J23" s="2">
        <v>1</v>
      </c>
      <c r="K23" s="4">
        <v>26600</v>
      </c>
      <c r="L23" s="4">
        <f t="shared" si="0"/>
        <v>5852</v>
      </c>
      <c r="M23" s="4">
        <f t="shared" si="1"/>
        <v>20748</v>
      </c>
    </row>
    <row r="24" spans="1:13" x14ac:dyDescent="0.25">
      <c r="A24" s="2">
        <v>17</v>
      </c>
      <c r="B24" s="9" t="s">
        <v>10</v>
      </c>
      <c r="C24" s="9"/>
      <c r="D24" s="2" t="s">
        <v>14</v>
      </c>
      <c r="E24" s="2">
        <v>115</v>
      </c>
      <c r="F24" s="2">
        <v>135</v>
      </c>
      <c r="G24" s="2">
        <v>9003</v>
      </c>
      <c r="H24" s="2" t="s">
        <v>15</v>
      </c>
      <c r="I24" s="2">
        <v>7024</v>
      </c>
      <c r="J24" s="2">
        <v>4</v>
      </c>
      <c r="K24" s="4">
        <v>42150</v>
      </c>
      <c r="L24" s="4">
        <f t="shared" si="0"/>
        <v>9273</v>
      </c>
      <c r="M24" s="4">
        <f t="shared" si="1"/>
        <v>32877</v>
      </c>
    </row>
    <row r="25" spans="1:13" x14ac:dyDescent="0.25">
      <c r="A25" s="2">
        <v>18</v>
      </c>
      <c r="B25" s="9" t="s">
        <v>10</v>
      </c>
      <c r="C25" s="9"/>
      <c r="D25" s="2" t="s">
        <v>14</v>
      </c>
      <c r="E25" s="2">
        <v>160</v>
      </c>
      <c r="F25" s="2">
        <v>65</v>
      </c>
      <c r="G25" s="2">
        <v>9003</v>
      </c>
      <c r="H25" s="2" t="s">
        <v>16</v>
      </c>
      <c r="I25" s="2">
        <v>8019</v>
      </c>
      <c r="J25" s="2">
        <v>1</v>
      </c>
      <c r="K25" s="4">
        <v>40600</v>
      </c>
      <c r="L25" s="4">
        <f t="shared" si="0"/>
        <v>8932</v>
      </c>
      <c r="M25" s="4">
        <f t="shared" si="1"/>
        <v>31668</v>
      </c>
    </row>
    <row r="26" spans="1:13" x14ac:dyDescent="0.25">
      <c r="A26" s="5"/>
      <c r="B26" s="6"/>
      <c r="C26" s="6"/>
      <c r="D26" s="5"/>
      <c r="E26" s="5"/>
      <c r="F26" s="5"/>
      <c r="G26" s="5"/>
      <c r="H26" s="5"/>
      <c r="I26" s="5"/>
      <c r="J26" s="10"/>
      <c r="K26" s="10"/>
      <c r="L26" s="7"/>
      <c r="M26" s="7"/>
    </row>
    <row r="27" spans="1:13" x14ac:dyDescent="0.25">
      <c r="A27" s="1"/>
      <c r="B27" s="8"/>
      <c r="C27" s="8"/>
      <c r="D27" s="1"/>
      <c r="E27" s="1"/>
      <c r="F27" s="1"/>
      <c r="G27" s="1"/>
      <c r="H27" s="1"/>
      <c r="I27" s="1"/>
      <c r="J27" s="1"/>
      <c r="K27" s="1"/>
      <c r="L27" s="1"/>
    </row>
    <row r="28" spans="1:13" x14ac:dyDescent="0.25">
      <c r="A28" s="1"/>
      <c r="B28" s="13"/>
      <c r="C28" s="14" t="s">
        <v>17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210" customHeight="1" x14ac:dyDescent="0.25">
      <c r="A29" s="1"/>
      <c r="B29" s="13"/>
      <c r="C29" s="16" t="s">
        <v>22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25">
      <c r="A30" s="1"/>
      <c r="B30" s="13"/>
      <c r="C30" s="18" t="s">
        <v>18</v>
      </c>
      <c r="D30" s="19"/>
      <c r="E30" s="19"/>
      <c r="F30" s="19"/>
      <c r="G30" s="19"/>
      <c r="H30" s="19"/>
      <c r="I30" s="19"/>
      <c r="J30" s="19"/>
      <c r="K30" s="19"/>
      <c r="L30" s="19"/>
      <c r="M30" s="20"/>
    </row>
    <row r="31" spans="1:13" x14ac:dyDescent="0.25">
      <c r="A31" s="1"/>
      <c r="B31" s="13"/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20"/>
    </row>
    <row r="32" spans="1:13" x14ac:dyDescent="0.25">
      <c r="A32" s="1"/>
      <c r="B32" s="13"/>
      <c r="C32" s="18" t="s">
        <v>19</v>
      </c>
      <c r="D32" s="19"/>
      <c r="E32" s="19"/>
      <c r="F32" s="19"/>
      <c r="G32" s="19"/>
      <c r="H32" s="19"/>
      <c r="I32" s="19"/>
      <c r="J32" s="19"/>
      <c r="K32" s="19"/>
      <c r="L32" s="19"/>
      <c r="M32" s="20"/>
    </row>
    <row r="33" spans="1:13" x14ac:dyDescent="0.25">
      <c r="A33" s="1"/>
      <c r="B33" s="13"/>
      <c r="C33" s="20" t="s">
        <v>20</v>
      </c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spans="1:13" x14ac:dyDescent="0.25">
      <c r="A34" s="1"/>
      <c r="B34" s="13"/>
      <c r="C34" s="18" t="s">
        <v>21</v>
      </c>
      <c r="D34" s="19"/>
      <c r="E34" s="19"/>
      <c r="F34" s="19"/>
      <c r="G34" s="19"/>
      <c r="H34" s="19"/>
      <c r="I34" s="19"/>
      <c r="J34" s="19"/>
      <c r="K34" s="19"/>
      <c r="L34" s="19"/>
      <c r="M34" s="20"/>
    </row>
    <row r="35" spans="1:13" x14ac:dyDescent="0.25">
      <c r="A35" s="1"/>
      <c r="B35" s="13"/>
      <c r="C35" s="13"/>
      <c r="D35" s="19"/>
      <c r="E35" s="19"/>
      <c r="F35" s="19"/>
      <c r="G35" s="19"/>
      <c r="H35" s="19"/>
      <c r="I35" s="19"/>
      <c r="J35" s="19"/>
      <c r="K35" s="19"/>
      <c r="L35" s="19"/>
      <c r="M35" s="20"/>
    </row>
    <row r="36" spans="1:13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</sheetData>
  <mergeCells count="25">
    <mergeCell ref="C29:M29"/>
    <mergeCell ref="B15:C15"/>
    <mergeCell ref="B5:L5"/>
    <mergeCell ref="B6:L6"/>
    <mergeCell ref="B7:D7"/>
    <mergeCell ref="E7:F7"/>
    <mergeCell ref="B8:C8"/>
    <mergeCell ref="B9:C9"/>
    <mergeCell ref="B10:C10"/>
    <mergeCell ref="B11:C11"/>
    <mergeCell ref="B12:C12"/>
    <mergeCell ref="B13:C13"/>
    <mergeCell ref="B14:C14"/>
    <mergeCell ref="C28:M28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26:K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Натусик</dc:creator>
  <cp:lastModifiedBy>Натусик</cp:lastModifiedBy>
  <dcterms:created xsi:type="dcterms:W3CDTF">2024-04-26T12:49:04Z</dcterms:created>
  <dcterms:modified xsi:type="dcterms:W3CDTF">2024-04-26T12:55:19Z</dcterms:modified>
</cp:coreProperties>
</file>